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SEVAC\SEVAC 2023_04\PUBLICACIONES 2304\"/>
    </mc:Choice>
  </mc:AlternateContent>
  <xr:revisionPtr revIDLastSave="0" documentId="13_ncr:1_{DE5B5D61-62C9-4C73-82DB-E74E57A6EB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3" sheetId="2" r:id="rId1"/>
  </sheets>
  <definedNames>
    <definedName name="_xlnm.Print_Area" localSheetId="0">'Abril-Junio 2023'!$A$1:$B$22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6" i="2"/>
  <c r="B5" i="2" l="1"/>
</calcChain>
</file>

<file path=xl/sharedStrings.xml><?xml version="1.0" encoding="utf-8"?>
<sst xmlns="http://schemas.openxmlformats.org/spreadsheetml/2006/main" count="19" uniqueCount="19">
  <si>
    <t>Destino de las Aportaciones
(rubro específico en que se aplica)</t>
  </si>
  <si>
    <t>Monto Pagado</t>
  </si>
  <si>
    <t>TOTAL</t>
  </si>
  <si>
    <t>****  31111M360150100  DIRECCION SEG PUB</t>
  </si>
  <si>
    <t>****  31111M360130500  ALUMBRADO PUBLICO</t>
  </si>
  <si>
    <t xml:space="preserve">      2460  MAY ELECT Y ELECTRON</t>
  </si>
  <si>
    <t xml:space="preserve">      3111  ALUMBRADO PUBLICO</t>
  </si>
  <si>
    <t>*         2110  MAT UT Y EQ MEN OFIC</t>
  </si>
  <si>
    <t>*         2210  PROD ALIM P PERSONAS</t>
  </si>
  <si>
    <t>*         2520  FER PSTI Y OTRS AGRQ</t>
  </si>
  <si>
    <t>*         2610  COMBUS LUB Y DITIVOS</t>
  </si>
  <si>
    <t>*         2710  VESTUARIO Y UNIFORMES</t>
  </si>
  <si>
    <t>*         2960  REF Y ACC MEN E TRAN</t>
  </si>
  <si>
    <t>*         3390  SERV PROF CIENT Y TE</t>
  </si>
  <si>
    <t>*         3450  SEGURO BIEN PATRIMON</t>
  </si>
  <si>
    <t>*         3550  REP Y MAN EQ TRANSPO</t>
  </si>
  <si>
    <t>*         2140         MAT UT EQ MENORS</t>
  </si>
  <si>
    <t>*         2490         OTRS MAT Y ART CO</t>
  </si>
  <si>
    <t>MUNICIPIO DE SANTIAGO MARAVATÍO, GUANAJUATO.
Formato de Información de aplicacación de recursos del FORTAMUN
Periodo: Octubre-Diciembre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</si>
</sst>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164" formatCode="&quot;$&quot;#,##0.00"/>
    <numFmt numFmtId="165" formatCode="#,##0.00_-;#,##0.00\-;&quot; 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8" fillId="0" borderId="1" xfId="2" applyNumberFormat="1" applyBorder="1" applyAlignment="1">
      <alignment horizontal="left"/>
    </xf>
    <xf numFmtId="49" fontId="6" fillId="0" borderId="1" xfId="2" applyNumberFormat="1" applyFont="1" applyBorder="1" applyAlignment="1">
      <alignment horizontal="left"/>
    </xf>
    <xf numFmtId="7" fontId="6" fillId="0" borderId="1" xfId="2" applyNumberFormat="1" applyFont="1" applyBorder="1"/>
    <xf numFmtId="4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/>
    </xf>
    <xf numFmtId="3" fontId="9" fillId="0" borderId="0" xfId="0" applyNumberFormat="1" applyFont="1"/>
    <xf numFmtId="165" fontId="8" fillId="0" borderId="3" xfId="2" applyNumberFormat="1" applyBorder="1"/>
    <xf numFmtId="165" fontId="8" fillId="0" borderId="1" xfId="2" applyNumberFormat="1" applyBorder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9" fontId="8" fillId="0" borderId="3" xfId="2" applyNumberFormat="1" applyBorder="1" applyAlignment="1">
      <alignment horizontal="left"/>
    </xf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0</xdr:col>
      <xdr:colOff>1323975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4370D-AF9E-4DC5-8F35-E77F50586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dimension ref="A1:E23"/>
  <sheetViews>
    <sheetView showGridLines="0" tabSelected="1" zoomScaleNormal="100" zoomScaleSheetLayoutView="130" workbookViewId="0">
      <selection activeCell="A2" sqref="A2:A3"/>
    </sheetView>
  </sheetViews>
  <sheetFormatPr baseColWidth="10" defaultRowHeight="11.25" x14ac:dyDescent="0.2"/>
  <cols>
    <col min="1" max="1" width="98.28515625" style="1" customWidth="1"/>
    <col min="2" max="2" width="19.85546875" style="1" customWidth="1"/>
    <col min="3" max="16384" width="11.42578125" style="1"/>
  </cols>
  <sheetData>
    <row r="1" spans="1:5" ht="108" customHeight="1" x14ac:dyDescent="0.2">
      <c r="A1" s="5" t="s">
        <v>18</v>
      </c>
      <c r="B1" s="5"/>
    </row>
    <row r="2" spans="1:5" ht="15" customHeight="1" x14ac:dyDescent="0.2">
      <c r="A2" s="15" t="s">
        <v>0</v>
      </c>
      <c r="B2" s="16" t="s">
        <v>1</v>
      </c>
    </row>
    <row r="3" spans="1:5" ht="9.75" customHeight="1" x14ac:dyDescent="0.2">
      <c r="A3" s="15"/>
      <c r="B3" s="17"/>
    </row>
    <row r="4" spans="1:5" ht="12.75" x14ac:dyDescent="0.2">
      <c r="A4" s="3"/>
      <c r="B4" s="4"/>
    </row>
    <row r="5" spans="1:5" s="10" customFormat="1" ht="12.75" x14ac:dyDescent="0.2">
      <c r="A5" s="11" t="s">
        <v>2</v>
      </c>
      <c r="B5" s="8">
        <f>+B6+B9</f>
        <v>5971146.21</v>
      </c>
    </row>
    <row r="6" spans="1:5" s="10" customFormat="1" ht="12.75" x14ac:dyDescent="0.2">
      <c r="A6" s="7" t="s">
        <v>4</v>
      </c>
      <c r="B6" s="8">
        <f>+B7+B8</f>
        <v>3708923</v>
      </c>
      <c r="C6" s="9"/>
    </row>
    <row r="7" spans="1:5" ht="12.75" x14ac:dyDescent="0.2">
      <c r="A7" s="6" t="s">
        <v>5</v>
      </c>
      <c r="B7" s="13">
        <v>1469646</v>
      </c>
    </row>
    <row r="8" spans="1:5" ht="12.75" x14ac:dyDescent="0.2">
      <c r="A8" s="6" t="s">
        <v>6</v>
      </c>
      <c r="B8" s="13">
        <v>2239277</v>
      </c>
    </row>
    <row r="9" spans="1:5" s="10" customFormat="1" ht="15" x14ac:dyDescent="0.25">
      <c r="A9" s="7" t="s">
        <v>3</v>
      </c>
      <c r="B9" s="8">
        <f>SUM(B10:B20)</f>
        <v>2262223.21</v>
      </c>
      <c r="E9" s="12"/>
    </row>
    <row r="10" spans="1:5" ht="12.75" x14ac:dyDescent="0.2">
      <c r="A10" s="6" t="s">
        <v>7</v>
      </c>
      <c r="B10" s="14">
        <v>24833.18</v>
      </c>
    </row>
    <row r="11" spans="1:5" ht="12.75" x14ac:dyDescent="0.2">
      <c r="A11" s="20" t="s">
        <v>16</v>
      </c>
      <c r="B11" s="14">
        <v>6960</v>
      </c>
    </row>
    <row r="12" spans="1:5" ht="12.75" x14ac:dyDescent="0.2">
      <c r="A12" s="6" t="s">
        <v>8</v>
      </c>
      <c r="B12" s="14">
        <v>64784</v>
      </c>
    </row>
    <row r="13" spans="1:5" ht="12.75" x14ac:dyDescent="0.2">
      <c r="A13" s="20" t="s">
        <v>17</v>
      </c>
      <c r="B13" s="14">
        <v>34734</v>
      </c>
    </row>
    <row r="14" spans="1:5" ht="12.75" x14ac:dyDescent="0.2">
      <c r="A14" s="6" t="s">
        <v>9</v>
      </c>
      <c r="B14" s="14">
        <v>216</v>
      </c>
    </row>
    <row r="15" spans="1:5" ht="12.75" x14ac:dyDescent="0.2">
      <c r="A15" s="6" t="s">
        <v>10</v>
      </c>
      <c r="B15" s="14">
        <v>1500000</v>
      </c>
    </row>
    <row r="16" spans="1:5" ht="12.75" x14ac:dyDescent="0.2">
      <c r="A16" s="6" t="s">
        <v>11</v>
      </c>
      <c r="B16" s="14">
        <v>260696.03</v>
      </c>
    </row>
    <row r="17" spans="1:4" ht="12.75" x14ac:dyDescent="0.2">
      <c r="A17" s="6" t="s">
        <v>12</v>
      </c>
      <c r="B17" s="14">
        <v>150000</v>
      </c>
    </row>
    <row r="18" spans="1:4" ht="12.75" x14ac:dyDescent="0.2">
      <c r="A18" s="6" t="s">
        <v>13</v>
      </c>
      <c r="B18" s="14">
        <v>40000</v>
      </c>
    </row>
    <row r="19" spans="1:4" ht="12.75" x14ac:dyDescent="0.2">
      <c r="A19" s="6" t="s">
        <v>14</v>
      </c>
      <c r="B19" s="14">
        <v>140000</v>
      </c>
    </row>
    <row r="20" spans="1:4" ht="12.75" x14ac:dyDescent="0.2">
      <c r="A20" s="6" t="s">
        <v>15</v>
      </c>
      <c r="B20" s="14">
        <v>40000</v>
      </c>
    </row>
    <row r="21" spans="1:4" ht="12.75" x14ac:dyDescent="0.2">
      <c r="A21" s="3"/>
      <c r="B21" s="2"/>
    </row>
    <row r="22" spans="1:4" ht="12.75" x14ac:dyDescent="0.2">
      <c r="A22" s="3"/>
      <c r="B22" s="2"/>
    </row>
    <row r="23" spans="1:4" ht="11.25" customHeight="1" x14ac:dyDescent="0.2">
      <c r="A23" s="18"/>
      <c r="B23" s="18"/>
      <c r="C23" s="19"/>
      <c r="D23" s="19"/>
    </row>
  </sheetData>
  <mergeCells count="3">
    <mergeCell ref="A2:A3"/>
    <mergeCell ref="B2:B3"/>
    <mergeCell ref="A23:D23"/>
  </mergeCell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2023</vt:lpstr>
      <vt:lpstr>'Abril-Junio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2022-05-30T17:50:38Z</cp:lastPrinted>
  <dcterms:created xsi:type="dcterms:W3CDTF">2018-03-09T18:15:46Z</dcterms:created>
  <dcterms:modified xsi:type="dcterms:W3CDTF">2024-02-12T19:08:16Z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